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<sst xmlns="http://schemas.openxmlformats.org/spreadsheetml/2006/main" count="99" uniqueCount="34">
  <si>
    <t>Утверждаю</t>
  </si>
  <si>
    <t>Заместитель генерального директора</t>
  </si>
  <si>
    <t>по материально-техническому</t>
  </si>
  <si>
    <t>снабжению - директор филиала УСК</t>
  </si>
  <si>
    <t>С.В.Мамченко</t>
  </si>
  <si>
    <t>ПРЕЙСКУРАНТ ОТПУСКНЫХ ЦЕН</t>
  </si>
  <si>
    <t>ПРОДУКЦИЯ ДЕРЕВООБРАБОТКИ</t>
  </si>
  <si>
    <t>производимая филиалом УСК ОАО "Гомельпромстрой"</t>
  </si>
  <si>
    <t>вводится в действие с</t>
  </si>
  <si>
    <t>№ пп</t>
  </si>
  <si>
    <t>Наименование продукции</t>
  </si>
  <si>
    <t>Сорт</t>
  </si>
  <si>
    <t>Тол-щина</t>
  </si>
  <si>
    <t>Ед. изм.</t>
  </si>
  <si>
    <t>Отпускная цена, руб.,коп.</t>
  </si>
  <si>
    <t>без НДС</t>
  </si>
  <si>
    <t>с НДС</t>
  </si>
  <si>
    <t>П/мат хв.обрезной</t>
  </si>
  <si>
    <t>16-22</t>
  </si>
  <si>
    <t>м3</t>
  </si>
  <si>
    <t>32-40</t>
  </si>
  <si>
    <t>св.44</t>
  </si>
  <si>
    <t>П/мат. хв. н/обрезной</t>
  </si>
  <si>
    <t xml:space="preserve">Доска пола Д 27А </t>
  </si>
  <si>
    <t>27мм</t>
  </si>
  <si>
    <t xml:space="preserve">Обшивка О 18А </t>
  </si>
  <si>
    <t xml:space="preserve">Плинтус П 22А  </t>
  </si>
  <si>
    <t>м.п.</t>
  </si>
  <si>
    <t xml:space="preserve">Плинтус П 39А </t>
  </si>
  <si>
    <t xml:space="preserve">Наличник Н 38А </t>
  </si>
  <si>
    <t xml:space="preserve">Наличник Н 78А  </t>
  </si>
  <si>
    <t>Начальник ПЭО</t>
  </si>
  <si>
    <t>Т.П.Ефимкова</t>
  </si>
  <si>
    <t>02.10.2017г.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</si>
</sst>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&quot;-&quot;;@"/>
    <numFmt numFmtId="165" formatCode="#,##0.00;\-#,##0.00;&quot;-&quot;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6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164" fontId="18" fillId="0" borderId="10" xfId="0" applyNumberFormat="1" applyFont="1" applyBorder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4" fontId="19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2" fillId="0" borderId="10" xfId="0" applyNumberFormat="1" applyFont="1" applyBorder="1" applyAlignment="1">
      <alignment horizontal="right" vertical="center"/>
    </xf>
    <xf numFmtId="164" fontId="23" fillId="0" borderId="10" xfId="0" applyNumberFormat="1" applyFont="1" applyBorder="1" applyAlignment="1">
      <alignment vertical="center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vertical="center"/>
    </xf>
    <xf numFmtId="164" fontId="26" fillId="0" borderId="11" xfId="0" applyNumberFormat="1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30.7109375" style="0" customWidth="1"/>
    <col min="6" max="6" width="9.7109375" style="0" customWidth="1"/>
    <col min="7" max="7" width="11.7109375" style="0" customWidth="1"/>
  </cols>
  <sheetData>
    <row r="1" spans="1:7" ht="18.75">
      <c r="A1" s="1"/>
      <c r="B1" s="1"/>
      <c r="C1" s="2"/>
      <c r="D1" s="2"/>
      <c r="E1" s="2"/>
      <c r="F1" s="1" t="s">
        <v>0</v>
      </c>
      <c r="G1" s="1"/>
    </row>
    <row r="2" spans="1:7" ht="18.75">
      <c r="A2" s="1"/>
      <c r="B2" s="1"/>
      <c r="C2" s="2"/>
      <c r="D2" s="2"/>
      <c r="E2" s="2"/>
      <c r="F2" s="1" t="s">
        <v>1</v>
      </c>
      <c r="G2" s="1"/>
    </row>
    <row r="3" spans="1:7" ht="18.75">
      <c r="A3" s="1"/>
      <c r="B3" s="1"/>
      <c r="C3" s="2"/>
      <c r="D3" s="2"/>
      <c r="E3" s="2"/>
      <c r="F3" s="1" t="s">
        <v>2</v>
      </c>
      <c r="G3" s="1"/>
    </row>
    <row r="4" spans="1:7" ht="18.75">
      <c r="A4" s="1"/>
      <c r="B4" s="1"/>
      <c r="C4" s="2"/>
      <c r="D4" s="2"/>
      <c r="E4" s="2"/>
      <c r="F4" s="1" t="s">
        <v>3</v>
      </c>
      <c r="G4" s="1"/>
    </row>
    <row r="5" spans="1:7" ht="18.75">
      <c r="A5" s="1"/>
      <c r="B5" s="1"/>
      <c r="C5" s="2"/>
      <c r="D5" s="2"/>
      <c r="E5" s="2"/>
      <c r="F5" s="3"/>
      <c r="G5" s="4" t="s">
        <v>4</v>
      </c>
    </row>
    <row r="6" spans="1:7" ht="18.75">
      <c r="A6" s="1"/>
      <c r="B6" s="1"/>
      <c r="C6" s="2"/>
      <c r="D6" s="2"/>
      <c r="E6" s="2"/>
      <c r="F6" s="1"/>
      <c r="G6" s="1"/>
    </row>
    <row r="7" spans="1:7" ht="20.25">
      <c r="A7" s="5" t="s">
        <v>5</v>
      </c>
      <c r="B7" s="5"/>
      <c r="C7" s="5"/>
      <c r="D7" s="5"/>
      <c r="E7" s="5"/>
      <c r="F7" s="5"/>
      <c r="G7" s="5"/>
    </row>
    <row r="8" spans="1:7" ht="20.25">
      <c r="A8" s="6" t="s">
        <v>6</v>
      </c>
      <c r="B8" s="5"/>
      <c r="C8" s="5"/>
      <c r="D8" s="5"/>
      <c r="E8" s="5"/>
      <c r="F8" s="5"/>
      <c r="G8" s="5"/>
    </row>
    <row r="9" spans="1:7" ht="20.25">
      <c r="A9" s="7" t="s">
        <v>7</v>
      </c>
      <c r="B9" s="7"/>
      <c r="C9" s="7"/>
      <c r="D9" s="7"/>
      <c r="E9" s="7"/>
      <c r="F9" s="7"/>
      <c r="G9" s="7"/>
    </row>
    <row r="10" spans="1:7" ht="18.75">
      <c r="A10" s="1"/>
      <c r="B10" s="1"/>
      <c r="C10" s="2"/>
      <c r="D10" s="2"/>
      <c r="E10" s="2"/>
      <c r="F10" s="1"/>
      <c r="G10" s="1"/>
    </row>
    <row r="11" spans="1:7" ht="18.75">
      <c r="A11" s="1"/>
      <c r="B11" s="1"/>
      <c r="C11" s="2"/>
      <c r="D11" s="8"/>
      <c r="E11" s="8"/>
      <c r="F11" s="8" t="s">
        <v>8</v>
      </c>
      <c r="G11" s="9" t="s">
        <v>33</v>
      </c>
    </row>
    <row r="12" spans="1:7" ht="15.75">
      <c r="A12" s="10" t="s">
        <v>9</v>
      </c>
      <c r="B12" s="10" t="s">
        <v>10</v>
      </c>
      <c r="C12" s="11" t="s">
        <v>11</v>
      </c>
      <c r="D12" s="11" t="s">
        <v>12</v>
      </c>
      <c r="E12" s="11" t="s">
        <v>13</v>
      </c>
      <c r="F12" s="10" t="s">
        <v>14</v>
      </c>
      <c r="G12" s="10"/>
    </row>
    <row r="13" spans="1:7" ht="31.5">
      <c r="A13" s="10"/>
      <c r="B13" s="10"/>
      <c r="C13" s="12"/>
      <c r="D13" s="12"/>
      <c r="E13" s="12"/>
      <c r="F13" s="13" t="s">
        <v>15</v>
      </c>
      <c r="G13" s="13" t="s">
        <v>16</v>
      </c>
    </row>
    <row r="14" spans="1:7" ht="18.75">
      <c r="A14" s="14">
        <v>1</v>
      </c>
      <c r="B14" s="15" t="s">
        <v>17</v>
      </c>
      <c r="C14" s="16">
        <v>1</v>
      </c>
      <c r="D14" s="16" t="s">
        <v>18</v>
      </c>
      <c r="E14" s="14" t="s">
        <v>19</v>
      </c>
      <c r="F14" s="17">
        <v>225.53</v>
      </c>
      <c r="G14" s="18">
        <f aca="true" t="shared" si="0" ref="G14:G43">F14*1.2</f>
        <v>270.63599999999997</v>
      </c>
    </row>
    <row r="15" spans="1:7" ht="18.75">
      <c r="A15" s="14">
        <v>2</v>
      </c>
      <c r="B15" s="15" t="s">
        <v>17</v>
      </c>
      <c r="C15" s="16">
        <v>1</v>
      </c>
      <c r="D15" s="16">
        <v>25</v>
      </c>
      <c r="E15" s="14" t="s">
        <v>19</v>
      </c>
      <c r="F15" s="17">
        <v>205.02</v>
      </c>
      <c r="G15" s="18">
        <f t="shared" si="0"/>
        <v>246.024</v>
      </c>
    </row>
    <row r="16" spans="1:7" ht="18.75">
      <c r="A16" s="14">
        <v>3</v>
      </c>
      <c r="B16" s="15" t="s">
        <v>17</v>
      </c>
      <c r="C16" s="16">
        <v>1</v>
      </c>
      <c r="D16" s="16" t="s">
        <v>20</v>
      </c>
      <c r="E16" s="14" t="s">
        <v>19</v>
      </c>
      <c r="F16" s="17">
        <v>246.03</v>
      </c>
      <c r="G16" s="18">
        <f t="shared" si="0"/>
        <v>295.236</v>
      </c>
    </row>
    <row r="17" spans="1:7" ht="18.75">
      <c r="A17" s="14">
        <v>4</v>
      </c>
      <c r="B17" s="15" t="s">
        <v>17</v>
      </c>
      <c r="C17" s="16">
        <v>1</v>
      </c>
      <c r="D17" s="16" t="s">
        <v>21</v>
      </c>
      <c r="E17" s="14" t="s">
        <v>19</v>
      </c>
      <c r="F17" s="17">
        <v>266.53</v>
      </c>
      <c r="G17" s="18">
        <f t="shared" si="0"/>
        <v>319.83599999999996</v>
      </c>
    </row>
    <row r="18" spans="1:7" ht="18.75">
      <c r="A18" s="14">
        <v>5</v>
      </c>
      <c r="B18" s="15" t="s">
        <v>17</v>
      </c>
      <c r="C18" s="16">
        <v>2</v>
      </c>
      <c r="D18" s="16" t="s">
        <v>18</v>
      </c>
      <c r="E18" s="14" t="s">
        <v>19</v>
      </c>
      <c r="F18" s="17">
        <v>187.94</v>
      </c>
      <c r="G18" s="18">
        <f t="shared" si="0"/>
        <v>225.528</v>
      </c>
    </row>
    <row r="19" spans="1:7" ht="18.75">
      <c r="A19" s="14">
        <v>6</v>
      </c>
      <c r="B19" s="15" t="s">
        <v>17</v>
      </c>
      <c r="C19" s="16">
        <v>2</v>
      </c>
      <c r="D19" s="16">
        <v>25</v>
      </c>
      <c r="E19" s="14" t="s">
        <v>19</v>
      </c>
      <c r="F19" s="17">
        <v>170.85</v>
      </c>
      <c r="G19" s="18">
        <f t="shared" si="0"/>
        <v>205.01999999999998</v>
      </c>
    </row>
    <row r="20" spans="1:7" ht="18.75">
      <c r="A20" s="14">
        <v>7</v>
      </c>
      <c r="B20" s="15" t="s">
        <v>17</v>
      </c>
      <c r="C20" s="16">
        <v>2</v>
      </c>
      <c r="D20" s="16" t="s">
        <v>20</v>
      </c>
      <c r="E20" s="14" t="s">
        <v>19</v>
      </c>
      <c r="F20" s="17">
        <v>205.02</v>
      </c>
      <c r="G20" s="18">
        <f t="shared" si="0"/>
        <v>246.024</v>
      </c>
    </row>
    <row r="21" spans="1:7" ht="18.75">
      <c r="A21" s="14">
        <v>8</v>
      </c>
      <c r="B21" s="15" t="s">
        <v>17</v>
      </c>
      <c r="C21" s="16">
        <v>2</v>
      </c>
      <c r="D21" s="16" t="s">
        <v>21</v>
      </c>
      <c r="E21" s="14" t="s">
        <v>19</v>
      </c>
      <c r="F21" s="17">
        <v>222.11</v>
      </c>
      <c r="G21" s="18">
        <f t="shared" si="0"/>
        <v>266.532</v>
      </c>
    </row>
    <row r="22" spans="1:7" ht="18.75">
      <c r="A22" s="14">
        <v>9</v>
      </c>
      <c r="B22" s="15" t="s">
        <v>17</v>
      </c>
      <c r="C22" s="16">
        <v>3</v>
      </c>
      <c r="D22" s="16" t="s">
        <v>18</v>
      </c>
      <c r="E22" s="14" t="s">
        <v>19</v>
      </c>
      <c r="F22" s="17">
        <v>150.35</v>
      </c>
      <c r="G22" s="18">
        <f t="shared" si="0"/>
        <v>180.42</v>
      </c>
    </row>
    <row r="23" spans="1:7" ht="18.75">
      <c r="A23" s="14">
        <v>10</v>
      </c>
      <c r="B23" s="15" t="s">
        <v>17</v>
      </c>
      <c r="C23" s="16">
        <v>3</v>
      </c>
      <c r="D23" s="16">
        <v>25</v>
      </c>
      <c r="E23" s="14" t="s">
        <v>19</v>
      </c>
      <c r="F23" s="17">
        <v>136.68</v>
      </c>
      <c r="G23" s="18">
        <f t="shared" si="0"/>
        <v>164.016</v>
      </c>
    </row>
    <row r="24" spans="1:7" ht="18.75">
      <c r="A24" s="14">
        <v>11</v>
      </c>
      <c r="B24" s="15" t="s">
        <v>17</v>
      </c>
      <c r="C24" s="16">
        <v>3</v>
      </c>
      <c r="D24" s="16" t="s">
        <v>20</v>
      </c>
      <c r="E24" s="14" t="s">
        <v>19</v>
      </c>
      <c r="F24" s="17">
        <v>164.02</v>
      </c>
      <c r="G24" s="18">
        <f t="shared" si="0"/>
        <v>196.824</v>
      </c>
    </row>
    <row r="25" spans="1:7" ht="18.75">
      <c r="A25" s="14">
        <v>12</v>
      </c>
      <c r="B25" s="15" t="s">
        <v>17</v>
      </c>
      <c r="C25" s="16">
        <v>3</v>
      </c>
      <c r="D25" s="16" t="s">
        <v>21</v>
      </c>
      <c r="E25" s="14" t="s">
        <v>19</v>
      </c>
      <c r="F25" s="17">
        <v>177.69</v>
      </c>
      <c r="G25" s="18">
        <f t="shared" si="0"/>
        <v>213.22799999999998</v>
      </c>
    </row>
    <row r="26" spans="1:7" ht="18.75">
      <c r="A26" s="14">
        <v>13</v>
      </c>
      <c r="B26" s="15" t="s">
        <v>22</v>
      </c>
      <c r="C26" s="16">
        <v>1</v>
      </c>
      <c r="D26" s="16" t="s">
        <v>18</v>
      </c>
      <c r="E26" s="14" t="s">
        <v>19</v>
      </c>
      <c r="F26" s="17">
        <v>182.05</v>
      </c>
      <c r="G26" s="18">
        <f t="shared" si="0"/>
        <v>218.46</v>
      </c>
    </row>
    <row r="27" spans="1:7" ht="18.75">
      <c r="A27" s="14">
        <v>14</v>
      </c>
      <c r="B27" s="15" t="s">
        <v>22</v>
      </c>
      <c r="C27" s="16">
        <v>1</v>
      </c>
      <c r="D27" s="16">
        <v>25</v>
      </c>
      <c r="E27" s="14" t="s">
        <v>19</v>
      </c>
      <c r="F27" s="17">
        <v>165.5</v>
      </c>
      <c r="G27" s="18">
        <f t="shared" si="0"/>
        <v>198.6</v>
      </c>
    </row>
    <row r="28" spans="1:7" ht="18.75">
      <c r="A28" s="14">
        <v>15</v>
      </c>
      <c r="B28" s="15" t="s">
        <v>22</v>
      </c>
      <c r="C28" s="16">
        <v>1</v>
      </c>
      <c r="D28" s="16" t="s">
        <v>20</v>
      </c>
      <c r="E28" s="14" t="s">
        <v>19</v>
      </c>
      <c r="F28" s="17">
        <v>198.6</v>
      </c>
      <c r="G28" s="18">
        <f t="shared" si="0"/>
        <v>238.32</v>
      </c>
    </row>
    <row r="29" spans="1:7" ht="18.75">
      <c r="A29" s="14">
        <v>16</v>
      </c>
      <c r="B29" s="15" t="s">
        <v>22</v>
      </c>
      <c r="C29" s="16">
        <v>1</v>
      </c>
      <c r="D29" s="16" t="s">
        <v>21</v>
      </c>
      <c r="E29" s="14" t="s">
        <v>19</v>
      </c>
      <c r="F29" s="17">
        <v>215.15</v>
      </c>
      <c r="G29" s="18">
        <f t="shared" si="0"/>
        <v>258.18</v>
      </c>
    </row>
    <row r="30" spans="1:7" ht="18.75">
      <c r="A30" s="14">
        <v>17</v>
      </c>
      <c r="B30" s="15" t="s">
        <v>22</v>
      </c>
      <c r="C30" s="16">
        <v>2</v>
      </c>
      <c r="D30" s="16" t="s">
        <v>18</v>
      </c>
      <c r="E30" s="14" t="s">
        <v>19</v>
      </c>
      <c r="F30" s="17">
        <v>151.71</v>
      </c>
      <c r="G30" s="18">
        <f t="shared" si="0"/>
        <v>182.052</v>
      </c>
    </row>
    <row r="31" spans="1:7" ht="18.75">
      <c r="A31" s="14">
        <v>18</v>
      </c>
      <c r="B31" s="15" t="s">
        <v>22</v>
      </c>
      <c r="C31" s="16">
        <v>2</v>
      </c>
      <c r="D31" s="16">
        <v>25</v>
      </c>
      <c r="E31" s="14" t="s">
        <v>19</v>
      </c>
      <c r="F31" s="17">
        <v>137.92</v>
      </c>
      <c r="G31" s="18">
        <f t="shared" si="0"/>
        <v>165.504</v>
      </c>
    </row>
    <row r="32" spans="1:7" ht="18.75">
      <c r="A32" s="14">
        <v>19</v>
      </c>
      <c r="B32" s="15" t="s">
        <v>22</v>
      </c>
      <c r="C32" s="16">
        <v>2</v>
      </c>
      <c r="D32" s="16" t="s">
        <v>20</v>
      </c>
      <c r="E32" s="14" t="s">
        <v>19</v>
      </c>
      <c r="F32" s="17">
        <v>165.5</v>
      </c>
      <c r="G32" s="18">
        <f t="shared" si="0"/>
        <v>198.6</v>
      </c>
    </row>
    <row r="33" spans="1:7" ht="18.75">
      <c r="A33" s="14">
        <v>20</v>
      </c>
      <c r="B33" s="15" t="s">
        <v>22</v>
      </c>
      <c r="C33" s="16">
        <v>2</v>
      </c>
      <c r="D33" s="16" t="s">
        <v>21</v>
      </c>
      <c r="E33" s="14" t="s">
        <v>19</v>
      </c>
      <c r="F33" s="17">
        <v>179.29</v>
      </c>
      <c r="G33" s="18">
        <f t="shared" si="0"/>
        <v>215.148</v>
      </c>
    </row>
    <row r="34" spans="1:7" ht="18.75">
      <c r="A34" s="14">
        <v>21</v>
      </c>
      <c r="B34" s="15" t="s">
        <v>22</v>
      </c>
      <c r="C34" s="16">
        <v>3</v>
      </c>
      <c r="D34" s="16" t="s">
        <v>18</v>
      </c>
      <c r="E34" s="14" t="s">
        <v>19</v>
      </c>
      <c r="F34" s="17">
        <v>121.37</v>
      </c>
      <c r="G34" s="18">
        <f t="shared" si="0"/>
        <v>145.644</v>
      </c>
    </row>
    <row r="35" spans="1:7" ht="18.75">
      <c r="A35" s="14">
        <v>22</v>
      </c>
      <c r="B35" s="15" t="s">
        <v>22</v>
      </c>
      <c r="C35" s="16">
        <v>3</v>
      </c>
      <c r="D35" s="16">
        <v>25</v>
      </c>
      <c r="E35" s="14" t="s">
        <v>19</v>
      </c>
      <c r="F35" s="17">
        <v>110.33</v>
      </c>
      <c r="G35" s="18">
        <f t="shared" si="0"/>
        <v>132.396</v>
      </c>
    </row>
    <row r="36" spans="1:7" ht="18.75">
      <c r="A36" s="14">
        <v>23</v>
      </c>
      <c r="B36" s="15" t="s">
        <v>22</v>
      </c>
      <c r="C36" s="16">
        <v>3</v>
      </c>
      <c r="D36" s="16" t="s">
        <v>20</v>
      </c>
      <c r="E36" s="14" t="s">
        <v>19</v>
      </c>
      <c r="F36" s="17">
        <v>132.4</v>
      </c>
      <c r="G36" s="18">
        <f t="shared" si="0"/>
        <v>158.88</v>
      </c>
    </row>
    <row r="37" spans="1:7" ht="18.75">
      <c r="A37" s="14">
        <v>24</v>
      </c>
      <c r="B37" s="15" t="s">
        <v>22</v>
      </c>
      <c r="C37" s="16">
        <v>3</v>
      </c>
      <c r="D37" s="16" t="s">
        <v>21</v>
      </c>
      <c r="E37" s="14" t="s">
        <v>19</v>
      </c>
      <c r="F37" s="17">
        <v>143.43</v>
      </c>
      <c r="G37" s="18">
        <f t="shared" si="0"/>
        <v>172.116</v>
      </c>
    </row>
    <row r="38" spans="1:7" ht="18.75">
      <c r="A38" s="14">
        <v>25</v>
      </c>
      <c r="B38" s="15" t="s">
        <v>23</v>
      </c>
      <c r="C38" s="16"/>
      <c r="D38" s="16" t="s">
        <v>24</v>
      </c>
      <c r="E38" s="14" t="s">
        <v>19</v>
      </c>
      <c r="F38" s="17">
        <v>329.33</v>
      </c>
      <c r="G38" s="18">
        <f t="shared" si="0"/>
        <v>395.19599999999997</v>
      </c>
    </row>
    <row r="39" spans="1:7" ht="18.75">
      <c r="A39" s="14">
        <v>26</v>
      </c>
      <c r="B39" s="15" t="s">
        <v>25</v>
      </c>
      <c r="C39" s="19"/>
      <c r="D39" s="19"/>
      <c r="E39" s="14" t="s">
        <v>19</v>
      </c>
      <c r="F39" s="17">
        <v>411.42</v>
      </c>
      <c r="G39" s="18">
        <f t="shared" si="0"/>
        <v>493.704</v>
      </c>
    </row>
    <row r="40" spans="1:7" ht="18.75">
      <c r="A40" s="14">
        <v>27</v>
      </c>
      <c r="B40" s="15" t="s">
        <v>26</v>
      </c>
      <c r="C40" s="19"/>
      <c r="D40" s="19"/>
      <c r="E40" s="14" t="s">
        <v>27</v>
      </c>
      <c r="F40" s="17">
        <v>0.78</v>
      </c>
      <c r="G40" s="18">
        <f t="shared" si="0"/>
        <v>0.9359999999999999</v>
      </c>
    </row>
    <row r="41" spans="1:7" ht="18.75">
      <c r="A41" s="14">
        <v>28</v>
      </c>
      <c r="B41" s="15" t="s">
        <v>28</v>
      </c>
      <c r="C41" s="19"/>
      <c r="D41" s="19"/>
      <c r="E41" s="14" t="s">
        <v>27</v>
      </c>
      <c r="F41" s="17">
        <v>0.93</v>
      </c>
      <c r="G41" s="18">
        <f t="shared" si="0"/>
        <v>1.116</v>
      </c>
    </row>
    <row r="42" spans="1:7" ht="18.75">
      <c r="A42" s="14">
        <v>29</v>
      </c>
      <c r="B42" s="15" t="s">
        <v>29</v>
      </c>
      <c r="C42" s="19"/>
      <c r="D42" s="19"/>
      <c r="E42" s="14" t="s">
        <v>27</v>
      </c>
      <c r="F42" s="17">
        <v>0.91</v>
      </c>
      <c r="G42" s="18">
        <f t="shared" si="0"/>
        <v>1.092</v>
      </c>
    </row>
    <row r="43" spans="1:7" ht="18.75">
      <c r="A43" s="14">
        <v>30</v>
      </c>
      <c r="B43" s="15" t="s">
        <v>30</v>
      </c>
      <c r="C43" s="19"/>
      <c r="D43" s="19"/>
      <c r="E43" s="14" t="s">
        <v>27</v>
      </c>
      <c r="F43" s="17">
        <v>1.14</v>
      </c>
      <c r="G43" s="18">
        <f t="shared" si="0"/>
        <v>1.3679999999999999</v>
      </c>
    </row>
    <row r="44" spans="1:7" ht="18.75">
      <c r="A44" s="1"/>
      <c r="B44" s="1"/>
      <c r="C44" s="2"/>
      <c r="D44" s="2"/>
      <c r="E44" s="2"/>
      <c r="F44" s="1"/>
      <c r="G44" s="1"/>
    </row>
    <row r="45" spans="1:7" ht="18.75">
      <c r="A45" s="1"/>
      <c r="B45" s="1" t="s">
        <v>31</v>
      </c>
      <c r="C45" s="2"/>
      <c r="D45" s="2"/>
      <c r="E45" s="2"/>
      <c r="F45" s="1"/>
      <c r="G45" s="1" t="s">
        <v>32</v>
      </c>
    </row>
  </sheetData>
  <sheetProtection/>
  <mergeCells count="9">
    <mergeCell ref="A7:G7"/>
    <mergeCell ref="A8:G8"/>
    <mergeCell ref="A9:G9"/>
    <mergeCell ref="A12:A13"/>
    <mergeCell ref="B12:B13"/>
    <mergeCell ref="C12:C13"/>
    <mergeCell ref="D12:D13"/>
    <mergeCell ref="E12:E13"/>
    <mergeCell ref="F12:G12"/>
  </mergeCells>
  <conditionalFormatting sqref="F14:G43">
    <cfRule type="cellIs" priority="1" dxfId="3" operator="equal" stopIfTrue="1">
      <formula>","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usk-market3-u</dc:creator>
  <cp:keywords/>
  <dc:description/>
  <cp:lastModifiedBy>usk-market3-u</cp:lastModifiedBy>
  <dcterms:created xsi:type="dcterms:W3CDTF">2017-10-03T05:24:25Z</dcterms:created>
  <dcterms:modified xsi:type="dcterms:W3CDTF">2017-10-03T05:25:07Z</dcterms:modified>
  <cp:category/>
  <cp:version/>
  <cp:contentType/>
  <cp:contentStatus/>
</cp:coreProperties>
</file>